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80" tabRatio="281"/>
  </bookViews>
  <sheets>
    <sheet name="汇总表" sheetId="2" r:id="rId1"/>
  </sheets>
  <definedNames>
    <definedName name="_xlnm._FilterDatabase" localSheetId="0" hidden="1">汇总表!$A$6:$U$9</definedName>
  </definedNames>
  <calcPr calcId="144525"/>
</workbook>
</file>

<file path=xl/sharedStrings.xml><?xml version="1.0" encoding="utf-8"?>
<sst xmlns="http://schemas.openxmlformats.org/spreadsheetml/2006/main" count="37">
  <si>
    <t>息烽县2021年第四批职业技能提升培训补贴汇总表</t>
  </si>
  <si>
    <t xml:space="preserve">填表单位：息烽县就业局                                                </t>
  </si>
  <si>
    <t>序号</t>
  </si>
  <si>
    <t>申请培训单位</t>
  </si>
  <si>
    <t>培训工种及补贴标准</t>
  </si>
  <si>
    <t>核算指标</t>
  </si>
  <si>
    <t>培训补贴拨付（元）</t>
  </si>
  <si>
    <t>培训时间</t>
  </si>
  <si>
    <t>培训单位</t>
  </si>
  <si>
    <t>拨付文件依据</t>
  </si>
  <si>
    <t>备注</t>
  </si>
  <si>
    <t>工种</t>
  </si>
  <si>
    <t>补贴标准（每人每天.元）</t>
  </si>
  <si>
    <t>培训申报人数</t>
  </si>
  <si>
    <t>考核合格人数</t>
  </si>
  <si>
    <t>培训后视同就业认定</t>
  </si>
  <si>
    <t>培训总天数</t>
  </si>
  <si>
    <t>合格率</t>
  </si>
  <si>
    <t>就业率</t>
  </si>
  <si>
    <t>全额培训补贴</t>
  </si>
  <si>
    <t>合格率达80以上、初次就业率达30%以上拨付60%</t>
  </si>
  <si>
    <t>1年以内提供视同就业证明材料，按实际就业人数拨付剩余40%（第一提交拨付）</t>
  </si>
  <si>
    <t>总拨付</t>
  </si>
  <si>
    <t>审核符合条件人数</t>
  </si>
  <si>
    <t>审核符合条件人员出勤总天数</t>
  </si>
  <si>
    <t xml:space="preserve"> </t>
  </si>
  <si>
    <t>鹿窝镇马屯村</t>
  </si>
  <si>
    <t>菌类园艺工</t>
  </si>
  <si>
    <t>2020.10.12-10.26</t>
  </si>
  <si>
    <t>贵州净山职业技术学校</t>
  </si>
  <si>
    <t>黔府办发〔2019〕18号、筑府办法〔2019〕25号、黔人社通〔2020〕68号</t>
  </si>
  <si>
    <t>永阳街道办事处龙爪村</t>
  </si>
  <si>
    <t>中式面点师</t>
  </si>
  <si>
    <t>2020.9.14-10.19</t>
  </si>
  <si>
    <t>贵州震华职业技术学校</t>
  </si>
  <si>
    <t>黔府办发〔2019〕18号、筑府办发〔2019〕25号、筑府办函〔2019〕59号、黔人社通〔2020〕68号、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</si>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</sst>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color theme="1"/>
      <name val="仿宋_GB2312"/>
      <charset val="134"/>
    </font>
    <font>
      <b/>
      <sz val="9"/>
      <name val="仿宋_GB2312"/>
      <charset val="134"/>
    </font>
    <font>
      <sz val="8"/>
      <name val="仿宋_GB2312"/>
      <charset val="134"/>
    </font>
    <font>
      <sz val="8"/>
      <color theme="1"/>
      <name val="宋体"/>
      <charset val="134"/>
    </font>
    <font>
      <sz val="8"/>
      <color theme="1"/>
      <name val="仿宋_GB2312"/>
      <charset val="134"/>
    </font>
    <font>
      <sz val="7"/>
      <name val="仿宋_GB2312"/>
      <charset val="134"/>
    </font>
    <font>
      <sz val="8"/>
      <color theme="1"/>
      <name val="Times New Roman"/>
      <charset val="0"/>
    </font>
    <font>
      <sz val="9"/>
      <name val="仿宋_GB2312"/>
      <charset val="134"/>
    </font>
    <font>
      <sz val="7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29" fillId="14" borderId="17" applyNumberFormat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C3482"/>
      <color rgb="00B83D9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selection activeCell="O17" sqref="O17"/>
    </sheetView>
  </sheetViews>
  <sheetFormatPr defaultColWidth="9" defaultRowHeight="13.5"/>
  <cols>
    <col min="1" max="1" width="6.625" style="1" customWidth="1"/>
    <col min="2" max="2" width="15.475" style="1" customWidth="1"/>
    <col min="3" max="3" width="6" style="1" customWidth="1"/>
    <col min="4" max="4" width="8" style="1" customWidth="1"/>
    <col min="5" max="5" width="5.5" style="1" customWidth="1"/>
    <col min="6" max="6" width="4.875" style="1" customWidth="1"/>
    <col min="7" max="7" width="6.625" style="1" customWidth="1"/>
    <col min="8" max="8" width="6.5" style="1" customWidth="1"/>
    <col min="9" max="9" width="6.125" style="1" customWidth="1"/>
    <col min="10" max="10" width="6" style="1" customWidth="1"/>
    <col min="11" max="11" width="5.75" style="1" customWidth="1"/>
    <col min="12" max="12" width="6.375" style="1" customWidth="1"/>
    <col min="13" max="14" width="9" style="1"/>
    <col min="15" max="15" width="10" style="1" customWidth="1"/>
    <col min="16" max="17" width="9" style="1"/>
    <col min="18" max="18" width="20.25" style="1" customWidth="1"/>
    <col min="19" max="19" width="6.2" style="1" customWidth="1"/>
    <col min="20" max="16384" width="9" style="1"/>
  </cols>
  <sheetData>
    <row r="1" s="1" customFormat="1" ht="4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0" customHeight="1" spans="1:19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 s="4"/>
      <c r="Q2" s="4"/>
      <c r="R2" s="4"/>
      <c r="S2" s="4"/>
    </row>
    <row r="3" s="1" customFormat="1" ht="40" customHeight="1" spans="1:19">
      <c r="A3" s="6" t="s">
        <v>2</v>
      </c>
      <c r="B3" s="6" t="s">
        <v>3</v>
      </c>
      <c r="C3" s="7" t="s">
        <v>4</v>
      </c>
      <c r="D3" s="7"/>
      <c r="E3" s="7" t="s">
        <v>5</v>
      </c>
      <c r="F3" s="7"/>
      <c r="G3" s="7"/>
      <c r="H3" s="7"/>
      <c r="I3" s="7"/>
      <c r="J3" s="7"/>
      <c r="K3" s="7"/>
      <c r="L3" s="9" t="s">
        <v>6</v>
      </c>
      <c r="M3" s="27"/>
      <c r="N3" s="27"/>
      <c r="O3" s="10"/>
      <c r="P3" s="6" t="s">
        <v>7</v>
      </c>
      <c r="Q3" s="6" t="s">
        <v>8</v>
      </c>
      <c r="R3" s="12" t="s">
        <v>9</v>
      </c>
      <c r="S3" s="6" t="s">
        <v>10</v>
      </c>
    </row>
    <row r="4" s="1" customFormat="1" ht="45" customHeight="1" spans="1:19">
      <c r="A4" s="6"/>
      <c r="B4" s="6"/>
      <c r="C4" s="8" t="s">
        <v>11</v>
      </c>
      <c r="D4" s="8" t="s">
        <v>12</v>
      </c>
      <c r="E4" s="6" t="s">
        <v>13</v>
      </c>
      <c r="F4" s="6" t="s">
        <v>14</v>
      </c>
      <c r="G4" s="9" t="s">
        <v>15</v>
      </c>
      <c r="H4" s="10"/>
      <c r="I4" s="6" t="s">
        <v>16</v>
      </c>
      <c r="J4" s="6" t="s">
        <v>17</v>
      </c>
      <c r="K4" s="6" t="s">
        <v>18</v>
      </c>
      <c r="L4" s="12" t="s">
        <v>19</v>
      </c>
      <c r="M4" s="12" t="s">
        <v>20</v>
      </c>
      <c r="N4" s="6" t="s">
        <v>21</v>
      </c>
      <c r="O4" s="12" t="s">
        <v>22</v>
      </c>
      <c r="P4" s="6"/>
      <c r="Q4" s="6"/>
      <c r="R4" s="28"/>
      <c r="S4" s="6"/>
    </row>
    <row r="5" s="2" customFormat="1" ht="40" customHeight="1" spans="1:19">
      <c r="A5" s="6"/>
      <c r="B5" s="6"/>
      <c r="C5" s="11"/>
      <c r="D5" s="11"/>
      <c r="E5" s="6"/>
      <c r="F5" s="6"/>
      <c r="G5" s="12" t="s">
        <v>23</v>
      </c>
      <c r="H5" s="12" t="s">
        <v>24</v>
      </c>
      <c r="I5" s="6"/>
      <c r="J5" s="6"/>
      <c r="K5" s="6"/>
      <c r="L5" s="28"/>
      <c r="M5" s="28"/>
      <c r="N5" s="6"/>
      <c r="O5" s="28"/>
      <c r="P5" s="6"/>
      <c r="Q5" s="6"/>
      <c r="R5" s="28"/>
      <c r="S5" s="6"/>
    </row>
    <row r="6" s="1" customFormat="1" ht="42" customHeight="1" spans="1:21">
      <c r="A6" s="6"/>
      <c r="B6" s="6"/>
      <c r="C6" s="11"/>
      <c r="D6" s="11"/>
      <c r="E6" s="6"/>
      <c r="F6" s="6"/>
      <c r="G6" s="13"/>
      <c r="H6" s="13"/>
      <c r="I6" s="6"/>
      <c r="J6" s="6"/>
      <c r="K6" s="6"/>
      <c r="L6" s="13"/>
      <c r="M6" s="13"/>
      <c r="N6" s="6"/>
      <c r="O6" s="13"/>
      <c r="P6" s="6"/>
      <c r="Q6" s="6"/>
      <c r="R6" s="28"/>
      <c r="S6" s="6"/>
      <c r="U6" s="1" t="s">
        <v>25</v>
      </c>
    </row>
    <row r="7" s="1" customFormat="1" ht="56" customHeight="1" spans="1:19">
      <c r="A7" s="14">
        <v>1</v>
      </c>
      <c r="B7" s="15" t="s">
        <v>26</v>
      </c>
      <c r="C7" s="16" t="s">
        <v>27</v>
      </c>
      <c r="D7" s="16">
        <v>100</v>
      </c>
      <c r="E7" s="17">
        <v>60</v>
      </c>
      <c r="F7" s="18">
        <v>60</v>
      </c>
      <c r="G7" s="17">
        <v>45</v>
      </c>
      <c r="H7" s="19">
        <v>624</v>
      </c>
      <c r="I7" s="29">
        <v>705</v>
      </c>
      <c r="J7" s="30">
        <v>1</v>
      </c>
      <c r="K7" s="30">
        <v>0.75</v>
      </c>
      <c r="L7" s="31">
        <v>70500</v>
      </c>
      <c r="M7" s="31">
        <v>42300</v>
      </c>
      <c r="N7" s="29">
        <v>24960</v>
      </c>
      <c r="O7" s="32">
        <v>67260</v>
      </c>
      <c r="P7" s="33" t="s">
        <v>28</v>
      </c>
      <c r="Q7" s="41" t="s">
        <v>29</v>
      </c>
      <c r="R7" s="41" t="s">
        <v>30</v>
      </c>
      <c r="S7" s="29"/>
    </row>
    <row r="8" s="1" customFormat="1" ht="57" customHeight="1" spans="1:19">
      <c r="A8" s="14">
        <v>2</v>
      </c>
      <c r="B8" s="14" t="s">
        <v>31</v>
      </c>
      <c r="C8" s="20" t="s">
        <v>32</v>
      </c>
      <c r="D8" s="20">
        <v>100</v>
      </c>
      <c r="E8" s="21">
        <v>37</v>
      </c>
      <c r="F8" s="22">
        <v>30</v>
      </c>
      <c r="G8" s="21">
        <v>24</v>
      </c>
      <c r="H8" s="23">
        <v>669</v>
      </c>
      <c r="I8" s="23">
        <v>669</v>
      </c>
      <c r="J8" s="34">
        <v>0.810810810810811</v>
      </c>
      <c r="K8" s="34">
        <v>0.648648648648649</v>
      </c>
      <c r="L8" s="35">
        <v>66900</v>
      </c>
      <c r="M8" s="35">
        <v>40140</v>
      </c>
      <c r="N8" s="23">
        <v>26760</v>
      </c>
      <c r="O8" s="36">
        <v>66900</v>
      </c>
      <c r="P8" s="23" t="s">
        <v>33</v>
      </c>
      <c r="Q8" s="23" t="s">
        <v>34</v>
      </c>
      <c r="R8" s="23" t="s">
        <v>35</v>
      </c>
      <c r="S8" s="29"/>
    </row>
    <row r="9" s="1" customFormat="1" ht="35" customHeight="1" spans="1:19">
      <c r="A9" s="23"/>
      <c r="B9" s="23" t="s">
        <v>36</v>
      </c>
      <c r="C9" s="24"/>
      <c r="D9" s="24"/>
      <c r="E9" s="25"/>
      <c r="F9" s="25">
        <f>SUM(F7:F8)</f>
        <v>90</v>
      </c>
      <c r="G9" s="25"/>
      <c r="H9" s="26"/>
      <c r="I9" s="37"/>
      <c r="J9" s="37"/>
      <c r="K9" s="37"/>
      <c r="L9" s="37"/>
      <c r="M9" s="37"/>
      <c r="N9" s="38"/>
      <c r="O9" s="39">
        <f>SUM(O7:O8)</f>
        <v>134160</v>
      </c>
      <c r="P9" s="40"/>
      <c r="Q9" s="40"/>
      <c r="R9" s="40"/>
      <c r="S9" s="42"/>
    </row>
  </sheetData>
  <autoFilter ref="A6:U9">
    <extLst/>
  </autoFilter>
  <mergeCells count="25">
    <mergeCell ref="A1:S1"/>
    <mergeCell ref="A2:S2"/>
    <mergeCell ref="C3:D3"/>
    <mergeCell ref="E3:K3"/>
    <mergeCell ref="L3:O3"/>
    <mergeCell ref="G4:H4"/>
    <mergeCell ref="A3:A6"/>
    <mergeCell ref="B3:B6"/>
    <mergeCell ref="C4:C6"/>
    <mergeCell ref="D4:D6"/>
    <mergeCell ref="E4:E6"/>
    <mergeCell ref="F4:F6"/>
    <mergeCell ref="G5:G6"/>
    <mergeCell ref="H5:H6"/>
    <mergeCell ref="I4:I6"/>
    <mergeCell ref="J4:J6"/>
    <mergeCell ref="K4:K6"/>
    <mergeCell ref="L4:L6"/>
    <mergeCell ref="M4:M6"/>
    <mergeCell ref="N4:N6"/>
    <mergeCell ref="O4:O6"/>
    <mergeCell ref="P3:P6"/>
    <mergeCell ref="Q3:Q6"/>
    <mergeCell ref="R3:R6"/>
    <mergeCell ref="S3:S6"/>
  </mergeCells>
  <pageMargins left="0.432638888888889" right="0.0388888888888889" top="0.432638888888889" bottom="0.751388888888889" header="0.297916666666667" footer="0.297916666666667"/>
  <pageSetup paperSize="9" scale="90" orientation="landscape" horizontalDpi="600"/>
  <headerFooter/>
  <ignoredErrors>
    <ignoredError sqref="O9 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2018-08-27T06:31:00Z</dcterms:created>
  <dcterms:modified xsi:type="dcterms:W3CDTF">2021-05-18T08:26:01Z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  <property fmtid="{D5CDD505-2E9C-101B-9397-08002B2CF9AE}" pid="3" name="KSORubyTemplateID" linkTarget="0">
    <vt:lpwstr>20</vt:lpwstr>
  </property>
</Properties>
</file>