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281"/>
  </bookViews>
  <sheets>
    <sheet name="汇总表" sheetId="2" r:id="rId1"/>
  </sheets>
  <externalReferences>
    <externalReference r:id="rId2"/>
  </externalReferences>
  <definedNames>
    <definedName name="_xlnm._FilterDatabase" localSheetId="0" hidden="1">汇总表!$A$6:$W$11</definedName>
  </definedNames>
  <calcPr calcId="144525"/>
</workbook>
</file>

<file path=xl/sharedStrings.xml><?xml version="1.0" encoding="utf-8"?>
<sst xmlns="http://schemas.openxmlformats.org/spreadsheetml/2006/main" count="23">
  <si>
    <t>息烽县2021年第七批职业技能提升培训补贴汇总表</t>
  </si>
  <si>
    <t>序号</t>
  </si>
  <si>
    <t>申请培训单位</t>
  </si>
  <si>
    <t>培训工种及补贴标准</t>
  </si>
  <si>
    <t>核算指标</t>
  </si>
  <si>
    <t>培训补贴拨付（元）</t>
  </si>
  <si>
    <t>培训时间</t>
  </si>
  <si>
    <t>培训单位</t>
  </si>
  <si>
    <t>拨付文件依据</t>
  </si>
  <si>
    <t>备注</t>
  </si>
  <si>
    <t>工种</t>
  </si>
  <si>
    <t>补贴标准（每人.元）</t>
  </si>
  <si>
    <t>培训申报人数</t>
  </si>
  <si>
    <t>考核合格人数</t>
  </si>
  <si>
    <t>流失人数</t>
  </si>
  <si>
    <t>审核符合补贴条件人数</t>
  </si>
  <si>
    <t>合格率（%）</t>
  </si>
  <si>
    <t>总拨付</t>
  </si>
  <si>
    <t>息烽县贵安机动车驾驶员培训有限公司</t>
  </si>
  <si>
    <t>汽车驾驶员</t>
  </si>
  <si>
    <t>2020.12.21-2021.1.19</t>
  </si>
  <si>
    <t>黔人社厅通〔2015〕304 号、筑培通〔2018〕2 号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</si>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</sst>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b/>
      <sz val="22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8"/>
      <name val="Times New Roman"/>
      <charset val="0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7"/>
      <name val="Times New Roman"/>
      <charset val="0"/>
    </font>
    <font>
      <sz val="7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&#26700;&#38754;\&#22521;&#35757;&#19994;&#21153;&#25991;&#20214;\2021&#24180;&#32463;&#36153;&#27979;&#31639;&#24037;&#20316;&#21450;&#19978;&#20250;&#35758;&#39064;\&#24687;&#28925;&#21439;2021&#24180;&#31532;&#19971;&#25209;&#32844;&#19994;&#25216;&#33021;&#25552;&#21319;&#34917;&#36148;2020&#24180;&#22521;&#35757;&#29677;&#32423;%20&#26410;&#25320;%20&#24050;&#36807;&#20250;\&#36149;&#23433;&#39550;&#26657;&#8212;&#39550;&#39542;&#22521;&#35757;&#8212;2020.10.30-11.28%20&#21313;&#19977;&#26399;\2020&#24180;&#32844;&#19994;&#25216;&#33021;&#22521;&#35757;&#39550;&#3954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明细"/>
      <sheetName val="汇总表"/>
      <sheetName val="审批表"/>
    </sheetNames>
    <sheetDataSet>
      <sheetData sheetId="0">
        <row r="6">
          <cell r="B6" t="str">
            <v>息烽县贵安机动车驾驶员培训有限公司</v>
          </cell>
        </row>
        <row r="6">
          <cell r="H6" t="str">
            <v>汽车驾驶员</v>
          </cell>
          <cell r="I6">
            <v>1850</v>
          </cell>
        </row>
        <row r="67">
          <cell r="C67">
            <v>60</v>
          </cell>
        </row>
        <row r="67">
          <cell r="J67">
            <v>42</v>
          </cell>
        </row>
        <row r="67">
          <cell r="L67">
            <v>18500</v>
          </cell>
        </row>
        <row r="67">
          <cell r="P67" t="str">
            <v>2020.10.30-2020.11.28</v>
          </cell>
          <cell r="Q67" t="str">
            <v>息烽县贵安机动车驾驶员培训有限公司</v>
          </cell>
          <cell r="R67" t="str">
            <v>黔人社厅通〔2015〕304 号、筑培通〔2018〕2 号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9"/>
  <sheetViews>
    <sheetView tabSelected="1" workbookViewId="0">
      <selection activeCell="A1" sqref="A1:O9"/>
    </sheetView>
  </sheetViews>
  <sheetFormatPr defaultColWidth="9" defaultRowHeight="13.5"/>
  <cols>
    <col min="1" max="1" width="6.875" customWidth="1"/>
    <col min="2" max="2" width="15.875" customWidth="1"/>
    <col min="3" max="3" width="9.875" customWidth="1"/>
    <col min="4" max="4" width="12.875" customWidth="1"/>
    <col min="5" max="5" width="12.625" customWidth="1"/>
    <col min="6" max="6" width="11.5" customWidth="1"/>
    <col min="7" max="8" width="7.25" customWidth="1"/>
    <col min="9" max="9" width="11.5" customWidth="1"/>
    <col min="10" max="10" width="9.75" customWidth="1"/>
    <col min="11" max="11" width="7" customWidth="1"/>
    <col min="12" max="12" width="13.5" customWidth="1"/>
    <col min="13" max="13" width="14.125" customWidth="1"/>
    <col min="14" max="14" width="19.25" customWidth="1"/>
    <col min="15" max="15" width="7.75" customWidth="1"/>
  </cols>
  <sheetData>
    <row r="1" s="1" customFormat="1" ht="29" customHeight="1" spans="1:2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46"/>
      <c r="HP1" s="46"/>
      <c r="HQ1" s="46"/>
      <c r="HR1" s="46"/>
    </row>
    <row r="2" s="1" customFormat="1" ht="20.25" customHeight="1" spans="1:22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46"/>
      <c r="HP2" s="46"/>
      <c r="HQ2" s="46"/>
      <c r="HR2" s="46"/>
    </row>
    <row r="3" s="2" customFormat="1" ht="36" customHeight="1" spans="1:249">
      <c r="A3" s="8" t="s">
        <v>1</v>
      </c>
      <c r="B3" s="8" t="s">
        <v>2</v>
      </c>
      <c r="C3" s="9" t="s">
        <v>3</v>
      </c>
      <c r="D3" s="9"/>
      <c r="E3" s="10" t="s">
        <v>4</v>
      </c>
      <c r="F3" s="11"/>
      <c r="G3" s="11"/>
      <c r="H3" s="11"/>
      <c r="I3" s="11"/>
      <c r="J3" s="27" t="s">
        <v>5</v>
      </c>
      <c r="K3" s="28"/>
      <c r="L3" s="8" t="s">
        <v>6</v>
      </c>
      <c r="M3" s="8" t="s">
        <v>7</v>
      </c>
      <c r="N3" s="29" t="s">
        <v>8</v>
      </c>
      <c r="O3" s="8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47"/>
      <c r="HP3" s="47"/>
      <c r="HQ3" s="47"/>
      <c r="HR3" s="47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</row>
    <row r="4" s="3" customFormat="1" ht="34" customHeight="1" spans="1:249">
      <c r="A4" s="8"/>
      <c r="B4" s="8"/>
      <c r="C4" s="12" t="s">
        <v>10</v>
      </c>
      <c r="D4" s="12" t="s">
        <v>11</v>
      </c>
      <c r="E4" s="8" t="s">
        <v>12</v>
      </c>
      <c r="F4" s="8" t="s">
        <v>13</v>
      </c>
      <c r="G4" s="12" t="s">
        <v>14</v>
      </c>
      <c r="H4" s="12" t="s">
        <v>15</v>
      </c>
      <c r="I4" s="12" t="s">
        <v>16</v>
      </c>
      <c r="J4" s="12" t="s">
        <v>17</v>
      </c>
      <c r="K4" s="30"/>
      <c r="L4" s="8"/>
      <c r="M4" s="8"/>
      <c r="N4" s="31"/>
      <c r="O4" s="8"/>
      <c r="HO4" s="47"/>
      <c r="HP4" s="47"/>
      <c r="HQ4" s="47"/>
      <c r="HR4" s="47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</row>
    <row r="5" s="3" customFormat="1" ht="34" customHeight="1" spans="1:249">
      <c r="A5" s="8"/>
      <c r="B5" s="8"/>
      <c r="C5" s="13"/>
      <c r="D5" s="13"/>
      <c r="E5" s="8"/>
      <c r="F5" s="8"/>
      <c r="G5" s="13"/>
      <c r="H5" s="13"/>
      <c r="I5" s="13"/>
      <c r="J5" s="13"/>
      <c r="K5" s="32"/>
      <c r="L5" s="8"/>
      <c r="M5" s="8"/>
      <c r="N5" s="31"/>
      <c r="O5" s="8"/>
      <c r="HO5" s="47"/>
      <c r="HP5" s="47"/>
      <c r="HQ5" s="47"/>
      <c r="HR5" s="47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</row>
    <row r="6" s="3" customFormat="1" ht="23" customHeight="1" spans="1:249">
      <c r="A6" s="8"/>
      <c r="B6" s="8"/>
      <c r="C6" s="13"/>
      <c r="D6" s="13"/>
      <c r="E6" s="8"/>
      <c r="F6" s="8"/>
      <c r="G6" s="14"/>
      <c r="H6" s="14"/>
      <c r="I6" s="14"/>
      <c r="J6" s="14"/>
      <c r="K6" s="33"/>
      <c r="L6" s="8"/>
      <c r="M6" s="8"/>
      <c r="N6" s="31"/>
      <c r="O6" s="8"/>
      <c r="HO6" s="47"/>
      <c r="HP6" s="47"/>
      <c r="HQ6" s="47"/>
      <c r="HR6" s="47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</row>
    <row r="7" s="4" customFormat="1" ht="50" customHeight="1" spans="1:254">
      <c r="A7" s="15">
        <v>1</v>
      </c>
      <c r="B7" s="16" t="str">
        <f>[1]学员明细!B6</f>
        <v>息烽县贵安机动车驾驶员培训有限公司</v>
      </c>
      <c r="C7" s="17" t="str">
        <f>[1]学员明细!H6</f>
        <v>汽车驾驶员</v>
      </c>
      <c r="D7" s="17">
        <f>[1]学员明细!I6</f>
        <v>1850</v>
      </c>
      <c r="E7" s="18">
        <f>[1]学员明细!C67</f>
        <v>60</v>
      </c>
      <c r="F7" s="19">
        <f>[1]学员明细!J67</f>
        <v>42</v>
      </c>
      <c r="G7" s="20">
        <v>9</v>
      </c>
      <c r="H7" s="20">
        <v>10</v>
      </c>
      <c r="I7" s="34">
        <v>82.3</v>
      </c>
      <c r="J7" s="35">
        <f>[1]学员明细!L67</f>
        <v>18500</v>
      </c>
      <c r="K7" s="36"/>
      <c r="L7" s="37" t="str">
        <f>[1]学员明细!P67</f>
        <v>2020.10.30-2020.11.28</v>
      </c>
      <c r="M7" s="22" t="str">
        <f>[1]学员明细!Q67</f>
        <v>息烽县贵安机动车驾驶员培训有限公司</v>
      </c>
      <c r="N7" s="22" t="str">
        <f>[1]学员明细!R67</f>
        <v>黔人社厅通〔2015〕304 号、筑培通〔2018〕2 号</v>
      </c>
      <c r="O7" s="21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4"/>
    </row>
    <row r="8" s="4" customFormat="1" ht="44" customHeight="1" spans="1:243">
      <c r="A8" s="15">
        <v>1</v>
      </c>
      <c r="B8" s="16" t="s">
        <v>18</v>
      </c>
      <c r="C8" s="17" t="s">
        <v>19</v>
      </c>
      <c r="D8" s="17">
        <v>1850</v>
      </c>
      <c r="E8" s="18">
        <v>60</v>
      </c>
      <c r="F8" s="19">
        <v>40</v>
      </c>
      <c r="G8" s="20">
        <v>10</v>
      </c>
      <c r="H8" s="20">
        <v>13</v>
      </c>
      <c r="I8" s="34">
        <v>80</v>
      </c>
      <c r="J8" s="35">
        <v>24050</v>
      </c>
      <c r="K8" s="36"/>
      <c r="L8" s="37" t="s">
        <v>20</v>
      </c>
      <c r="M8" s="22" t="s">
        <v>18</v>
      </c>
      <c r="N8" s="22" t="s">
        <v>21</v>
      </c>
      <c r="O8" s="21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48"/>
      <c r="HP8" s="48"/>
      <c r="HQ8" s="48"/>
      <c r="HR8" s="48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</row>
    <row r="9" s="5" customFormat="1" ht="33" customHeight="1" spans="1:243">
      <c r="A9" s="21"/>
      <c r="B9" s="22" t="s">
        <v>22</v>
      </c>
      <c r="C9" s="23"/>
      <c r="D9" s="23"/>
      <c r="E9" s="24"/>
      <c r="F9" s="24"/>
      <c r="G9" s="25"/>
      <c r="H9" s="25">
        <f>SUM(H7:H8)</f>
        <v>23</v>
      </c>
      <c r="I9" s="25"/>
      <c r="J9" s="40">
        <f>SUM(J7:J8)</f>
        <v>42550</v>
      </c>
      <c r="K9" s="41"/>
      <c r="L9" s="42"/>
      <c r="M9" s="43"/>
      <c r="N9" s="43"/>
      <c r="O9" s="44"/>
      <c r="P9" s="4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49"/>
      <c r="HP9" s="49"/>
      <c r="HQ9" s="49"/>
      <c r="HR9" s="49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</row>
  </sheetData>
  <autoFilter ref="A6:W11">
    <extLst/>
  </autoFilter>
  <mergeCells count="21">
    <mergeCell ref="C3:D3"/>
    <mergeCell ref="E3:I3"/>
    <mergeCell ref="J3:K3"/>
    <mergeCell ref="J7:K7"/>
    <mergeCell ref="J8:K8"/>
    <mergeCell ref="J9:K9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L3:L6"/>
    <mergeCell ref="M3:M6"/>
    <mergeCell ref="N3:N6"/>
    <mergeCell ref="O3:O6"/>
    <mergeCell ref="J4:K6"/>
    <mergeCell ref="A1:O2"/>
  </mergeCells>
  <pageMargins left="0.432638888888889" right="0.0388888888888889" top="0.432638888888889" bottom="0.751388888888889" header="0.297916666666667" footer="0.297916666666667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2021-11-03T01:46:50Z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