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281"/>
  </bookViews>
  <sheets>
    <sheet name="汇总表" sheetId="2" r:id="rId1"/>
  </sheets>
  <definedNames>
    <definedName name="_xlnm._FilterDatabase" localSheetId="0" hidden="1">汇总表!$A$6:$Q$22</definedName>
  </definedNames>
  <calcPr calcId="144525"/>
</workbook>
</file>

<file path=xl/sharedStrings.xml><?xml version="1.0" encoding="utf-8"?>
<sst xmlns="http://schemas.openxmlformats.org/spreadsheetml/2006/main" count="51">
  <si>
    <t>息烽县2021年第八批职业技能提升培训补贴汇总表</t>
  </si>
  <si>
    <t>序号</t>
  </si>
  <si>
    <t>申请培训单位</t>
  </si>
  <si>
    <t>培训工种及补贴标准</t>
  </si>
  <si>
    <t>核算指标</t>
  </si>
  <si>
    <t>培训补贴核算（元）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</si>
  <si>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</si>
  <si>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</si>
  <si>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</si>
  <si>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</si>
  <si>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</si>
  <si>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</si>
  <si>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</si>
  <si>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培训合格人数</t>
  </si>
  <si>
    <t>审核符合条件人数</t>
  </si>
  <si>
    <t>符合条件人员培训总天数（天）</t>
  </si>
  <si>
    <t>总拨付</t>
  </si>
  <si>
    <t>永阳街道龙爪村</t>
  </si>
  <si>
    <t>养老护理(初级)</t>
  </si>
  <si>
    <t>2021.8.31-9.29</t>
  </si>
  <si>
    <t>贵州科技学校</t>
  </si>
  <si>
    <t>黔人社通【2021】39号）</t>
  </si>
  <si>
    <t>2021.9.20-10.20</t>
  </si>
  <si>
    <t>育婴师(初级)</t>
  </si>
  <si>
    <t>2021.7.23-8.6</t>
  </si>
  <si>
    <t>贵州震华职业技术学校</t>
  </si>
  <si>
    <t>黔人社通【2021】39号</t>
  </si>
  <si>
    <t>永阳街道</t>
  </si>
  <si>
    <t>家政服务（初级)</t>
  </si>
  <si>
    <t>2021.9.24-10.8</t>
  </si>
  <si>
    <t>贵阳金筑职业培训学校</t>
  </si>
  <si>
    <t>鹿窝镇</t>
  </si>
  <si>
    <t>2021.9.22-10.6</t>
  </si>
  <si>
    <t>息烽县永阳街道办事处东门居委会</t>
  </si>
  <si>
    <t>网络创业</t>
  </si>
  <si>
    <t>2020.9.17-9.23</t>
  </si>
  <si>
    <t>贵州大正家庭职业学校</t>
  </si>
  <si>
    <t>黔人社通【2021】39号、黔人社通【2021】13号</t>
  </si>
  <si>
    <t>永阳街道办事处西门居委会</t>
  </si>
  <si>
    <t>小寨坝镇高家坝村村委会</t>
  </si>
  <si>
    <t>2020.9.17-9.24</t>
  </si>
  <si>
    <t>贵州穗港职业技术学校</t>
  </si>
  <si>
    <t>永靖镇</t>
  </si>
  <si>
    <t>GYB</t>
  </si>
  <si>
    <t>2020.9.25-9.27</t>
  </si>
  <si>
    <t>息烽县永阳街道办事处南大居委会</t>
  </si>
  <si>
    <t>息烽县永阳街道希望居委会</t>
  </si>
  <si>
    <t>2020.6.24-6.30</t>
  </si>
  <si>
    <t>2020.8.25-8.31</t>
  </si>
  <si>
    <t>息烽县永阳街道办事处希望居委会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</si>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</sst>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</font>
    <font>
      <sz val="14"/>
      <color theme="1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8"/>
      <color indexed="8"/>
      <name val="仿宋_GB2312"/>
      <charset val="134"/>
    </font>
    <font>
      <sz val="8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8"/>
      <color theme="1"/>
      <name val="Times New Roman"/>
      <charset val="0"/>
    </font>
    <font>
      <sz val="7"/>
      <color indexed="8"/>
      <name val="仿宋_GB2312"/>
      <charset val="134"/>
    </font>
    <font>
      <sz val="7"/>
      <color indexed="8"/>
      <name val="Times New Roman"/>
      <charset val="0"/>
    </font>
    <font>
      <sz val="6"/>
      <color indexed="8"/>
      <name val="仿宋_GB2312"/>
      <charset val="134"/>
    </font>
    <font>
      <sz val="7"/>
      <color rgb="FFFF0000"/>
      <name val="Times New Roman"/>
      <charset val="0"/>
    </font>
    <font>
      <sz val="7"/>
      <color rgb="FFFF0000"/>
      <name val="宋体"/>
      <charset val="134"/>
    </font>
    <font>
      <sz val="7"/>
      <color rgb="FFFF0000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4" borderId="19" applyNumberFormat="0" applyAlignment="0" applyProtection="0">
      <alignment vertical="center"/>
    </xf>
    <xf numFmtId="0" fontId="37" fillId="24" borderId="15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Q13" sqref="Q13"/>
    </sheetView>
  </sheetViews>
  <sheetFormatPr defaultColWidth="9" defaultRowHeight="14.25"/>
  <cols>
    <col min="1" max="1" width="5.5" style="1" customWidth="1"/>
    <col min="2" max="2" width="12.125" style="1" customWidth="1"/>
    <col min="3" max="3" width="13.625" style="1" customWidth="1"/>
    <col min="4" max="4" width="9" style="1"/>
    <col min="5" max="5" width="5.375" style="1" customWidth="1"/>
    <col min="6" max="6" width="7.25" style="1" customWidth="1"/>
    <col min="7" max="7" width="6.75" style="1" customWidth="1"/>
    <col min="8" max="9" width="9" style="1"/>
    <col min="10" max="10" width="11" style="1" customWidth="1"/>
    <col min="11" max="11" width="9" style="1"/>
    <col min="12" max="12" width="10.375" style="1" customWidth="1"/>
    <col min="13" max="13" width="6.125" style="1" customWidth="1"/>
    <col min="14" max="16378" width="9" style="1"/>
  </cols>
  <sheetData>
    <row r="1" s="1" customFormat="1" ht="21" customHeight="1" spans="1:2">
      <c r="A1" s="2"/>
      <c r="B1" s="2"/>
    </row>
    <row r="2" s="1" customFormat="1" ht="27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8.75" spans="1:13">
      <c r="A3" s="4"/>
      <c r="B3" s="4"/>
      <c r="C3" s="4"/>
      <c r="D3" s="4"/>
      <c r="E3" s="5"/>
      <c r="F3" s="5"/>
      <c r="G3" s="5"/>
      <c r="H3" s="5"/>
      <c r="I3" s="4"/>
      <c r="J3" s="4"/>
      <c r="K3" s="4"/>
      <c r="L3" s="4"/>
      <c r="M3" s="4"/>
    </row>
    <row r="4" s="1" customFormat="1" ht="26" customHeight="1" spans="1:13">
      <c r="A4" s="6" t="s">
        <v>1</v>
      </c>
      <c r="B4" s="6" t="s">
        <v>2</v>
      </c>
      <c r="C4" s="7" t="s">
        <v>3</v>
      </c>
      <c r="D4" s="7"/>
      <c r="E4" s="7" t="s">
        <v>4</v>
      </c>
      <c r="F4" s="7"/>
      <c r="G4" s="7"/>
      <c r="H4" s="7"/>
      <c r="I4" s="27" t="s">
        <v>5</v>
      </c>
      <c r="J4" s="6" t="s">
        <v>6</v>
      </c>
      <c r="K4" s="6" t="s">
        <v>7</v>
      </c>
      <c r="L4" s="28" t="s">
        <v>8</v>
      </c>
      <c r="M4" s="6" t="s">
        <v>9</v>
      </c>
    </row>
    <row r="5" s="1" customFormat="1" ht="61" customHeight="1" spans="1:13">
      <c r="A5" s="6"/>
      <c r="B5" s="6"/>
      <c r="C5" s="8" t="s">
        <v>10</v>
      </c>
      <c r="D5" s="8" t="s">
        <v>11</v>
      </c>
      <c r="E5" s="6" t="s">
        <v>12</v>
      </c>
      <c r="F5" s="6" t="s">
        <v>13</v>
      </c>
      <c r="G5" s="9" t="s">
        <v>14</v>
      </c>
      <c r="H5" s="6" t="s">
        <v>15</v>
      </c>
      <c r="I5" s="28" t="s">
        <v>16</v>
      </c>
      <c r="J5" s="6"/>
      <c r="K5" s="6"/>
      <c r="L5" s="29"/>
      <c r="M5" s="6"/>
    </row>
    <row r="6" s="1" customFormat="1" spans="1:13">
      <c r="A6" s="6"/>
      <c r="B6" s="6"/>
      <c r="C6" s="10"/>
      <c r="D6" s="10"/>
      <c r="E6" s="6"/>
      <c r="F6" s="6"/>
      <c r="G6" s="11"/>
      <c r="H6" s="6"/>
      <c r="I6" s="29"/>
      <c r="J6" s="6"/>
      <c r="K6" s="6"/>
      <c r="L6" s="29"/>
      <c r="M6" s="6"/>
    </row>
    <row r="7" s="1" customFormat="1" spans="1:13">
      <c r="A7" s="6"/>
      <c r="B7" s="6"/>
      <c r="C7" s="10"/>
      <c r="D7" s="10"/>
      <c r="E7" s="6"/>
      <c r="F7" s="6"/>
      <c r="G7" s="12"/>
      <c r="H7" s="6"/>
      <c r="I7" s="30"/>
      <c r="J7" s="6"/>
      <c r="K7" s="6"/>
      <c r="L7" s="29"/>
      <c r="M7" s="6"/>
    </row>
    <row r="8" s="1" customFormat="1" ht="21" spans="1:13">
      <c r="A8" s="13">
        <v>1</v>
      </c>
      <c r="B8" s="14" t="s">
        <v>17</v>
      </c>
      <c r="C8" s="14" t="s">
        <v>18</v>
      </c>
      <c r="D8" s="14">
        <v>110</v>
      </c>
      <c r="E8" s="15">
        <v>48</v>
      </c>
      <c r="F8" s="15">
        <v>46</v>
      </c>
      <c r="G8" s="16">
        <v>43</v>
      </c>
      <c r="H8" s="16">
        <v>1282</v>
      </c>
      <c r="I8" s="31">
        <v>141020</v>
      </c>
      <c r="J8" s="32" t="s">
        <v>19</v>
      </c>
      <c r="K8" s="14" t="s">
        <v>20</v>
      </c>
      <c r="L8" s="14" t="s">
        <v>21</v>
      </c>
      <c r="M8" s="16"/>
    </row>
    <row r="9" s="1" customFormat="1" ht="32" customHeight="1" spans="1:13">
      <c r="A9" s="13">
        <v>2</v>
      </c>
      <c r="B9" s="14" t="s">
        <v>17</v>
      </c>
      <c r="C9" s="14" t="s">
        <v>18</v>
      </c>
      <c r="D9" s="14">
        <v>110</v>
      </c>
      <c r="E9" s="15">
        <v>60</v>
      </c>
      <c r="F9" s="15">
        <v>59</v>
      </c>
      <c r="G9" s="16">
        <v>56</v>
      </c>
      <c r="H9" s="16">
        <v>1670</v>
      </c>
      <c r="I9" s="31">
        <v>183700</v>
      </c>
      <c r="J9" s="32" t="s">
        <v>22</v>
      </c>
      <c r="K9" s="14" t="s">
        <v>20</v>
      </c>
      <c r="L9" s="14" t="s">
        <v>21</v>
      </c>
      <c r="M9" s="16"/>
    </row>
    <row r="10" s="1" customFormat="1" ht="31" customHeight="1" spans="1:13">
      <c r="A10" s="13">
        <v>3</v>
      </c>
      <c r="B10" s="17" t="s">
        <v>17</v>
      </c>
      <c r="C10" s="18" t="s">
        <v>23</v>
      </c>
      <c r="D10" s="18">
        <v>110</v>
      </c>
      <c r="E10" s="19">
        <v>53</v>
      </c>
      <c r="F10" s="15">
        <v>42</v>
      </c>
      <c r="G10" s="16">
        <v>45</v>
      </c>
      <c r="H10" s="16">
        <v>576</v>
      </c>
      <c r="I10" s="33">
        <v>63360</v>
      </c>
      <c r="J10" s="32" t="s">
        <v>24</v>
      </c>
      <c r="K10" s="14" t="s">
        <v>25</v>
      </c>
      <c r="L10" s="14" t="s">
        <v>26</v>
      </c>
      <c r="M10" s="16"/>
    </row>
    <row r="11" s="1" customFormat="1" ht="31" customHeight="1" spans="1:13">
      <c r="A11" s="13">
        <v>4</v>
      </c>
      <c r="B11" s="17" t="s">
        <v>27</v>
      </c>
      <c r="C11" s="18" t="s">
        <v>28</v>
      </c>
      <c r="D11" s="18">
        <v>110</v>
      </c>
      <c r="E11" s="19">
        <v>45</v>
      </c>
      <c r="F11" s="15">
        <v>35</v>
      </c>
      <c r="G11" s="16">
        <v>35</v>
      </c>
      <c r="H11" s="16">
        <v>491</v>
      </c>
      <c r="I11" s="33">
        <v>47850</v>
      </c>
      <c r="J11" s="32" t="s">
        <v>29</v>
      </c>
      <c r="K11" s="14" t="s">
        <v>30</v>
      </c>
      <c r="L11" s="14" t="s">
        <v>26</v>
      </c>
      <c r="M11" s="16"/>
    </row>
    <row r="12" s="1" customFormat="1" ht="31" customHeight="1" spans="1:13">
      <c r="A12" s="13">
        <v>5</v>
      </c>
      <c r="B12" s="20" t="s">
        <v>31</v>
      </c>
      <c r="C12" s="21" t="s">
        <v>28</v>
      </c>
      <c r="D12" s="21">
        <v>110</v>
      </c>
      <c r="E12" s="22">
        <v>53</v>
      </c>
      <c r="F12" s="22">
        <v>34</v>
      </c>
      <c r="G12" s="22">
        <v>34</v>
      </c>
      <c r="H12" s="13">
        <v>433</v>
      </c>
      <c r="I12" s="34">
        <v>45980</v>
      </c>
      <c r="J12" s="35" t="s">
        <v>32</v>
      </c>
      <c r="K12" s="14" t="s">
        <v>30</v>
      </c>
      <c r="L12" s="14" t="s">
        <v>26</v>
      </c>
      <c r="M12" s="36"/>
    </row>
    <row r="13" s="1" customFormat="1" ht="31" customHeight="1" spans="1:13">
      <c r="A13" s="13">
        <v>6</v>
      </c>
      <c r="B13" s="14" t="s">
        <v>33</v>
      </c>
      <c r="C13" s="14" t="s">
        <v>34</v>
      </c>
      <c r="D13" s="14">
        <v>200</v>
      </c>
      <c r="E13" s="15">
        <v>30</v>
      </c>
      <c r="F13" s="15">
        <v>30</v>
      </c>
      <c r="G13" s="16">
        <v>29</v>
      </c>
      <c r="H13" s="16">
        <v>200</v>
      </c>
      <c r="I13" s="37">
        <v>40000</v>
      </c>
      <c r="J13" s="32" t="s">
        <v>35</v>
      </c>
      <c r="K13" s="14" t="s">
        <v>36</v>
      </c>
      <c r="L13" s="14" t="s">
        <v>37</v>
      </c>
      <c r="M13" s="16"/>
    </row>
    <row r="14" s="1" customFormat="1" ht="31" customHeight="1" spans="1:13">
      <c r="A14" s="13">
        <v>7</v>
      </c>
      <c r="B14" s="14" t="s">
        <v>38</v>
      </c>
      <c r="C14" s="14" t="s">
        <v>34</v>
      </c>
      <c r="D14" s="14">
        <v>200</v>
      </c>
      <c r="E14" s="15">
        <v>30</v>
      </c>
      <c r="F14" s="15">
        <v>30</v>
      </c>
      <c r="G14" s="16">
        <v>29</v>
      </c>
      <c r="H14" s="16">
        <v>203</v>
      </c>
      <c r="I14" s="37">
        <v>40600</v>
      </c>
      <c r="J14" s="32" t="s">
        <v>35</v>
      </c>
      <c r="K14" s="14" t="s">
        <v>36</v>
      </c>
      <c r="L14" s="14" t="s">
        <v>37</v>
      </c>
      <c r="M14" s="16"/>
    </row>
    <row r="15" s="1" customFormat="1" ht="31" customHeight="1" spans="1:13">
      <c r="A15" s="13">
        <v>8</v>
      </c>
      <c r="B15" s="14" t="s">
        <v>39</v>
      </c>
      <c r="C15" s="14" t="s">
        <v>34</v>
      </c>
      <c r="D15" s="14">
        <v>200</v>
      </c>
      <c r="E15" s="15">
        <v>30</v>
      </c>
      <c r="F15" s="15">
        <v>25</v>
      </c>
      <c r="G15" s="16">
        <v>25</v>
      </c>
      <c r="H15" s="16">
        <v>210</v>
      </c>
      <c r="I15" s="37">
        <v>35000</v>
      </c>
      <c r="J15" s="32" t="s">
        <v>40</v>
      </c>
      <c r="K15" s="14" t="s">
        <v>41</v>
      </c>
      <c r="L15" s="14" t="s">
        <v>37</v>
      </c>
      <c r="M15" s="16"/>
    </row>
    <row r="16" s="1" customFormat="1" ht="31" customHeight="1" spans="1:13">
      <c r="A16" s="13">
        <v>9</v>
      </c>
      <c r="B16" s="14" t="s">
        <v>42</v>
      </c>
      <c r="C16" s="14" t="s">
        <v>43</v>
      </c>
      <c r="D16" s="14">
        <v>100</v>
      </c>
      <c r="E16" s="15">
        <v>30</v>
      </c>
      <c r="F16" s="15">
        <v>29</v>
      </c>
      <c r="G16" s="16">
        <v>27</v>
      </c>
      <c r="H16" s="16">
        <v>81</v>
      </c>
      <c r="I16" s="37">
        <v>8100</v>
      </c>
      <c r="J16" s="32" t="s">
        <v>44</v>
      </c>
      <c r="K16" s="14" t="s">
        <v>41</v>
      </c>
      <c r="L16" s="14" t="s">
        <v>37</v>
      </c>
      <c r="M16" s="16"/>
    </row>
    <row r="17" s="1" customFormat="1" ht="31" customHeight="1" spans="1:13">
      <c r="A17" s="13">
        <v>10</v>
      </c>
      <c r="B17" s="14" t="s">
        <v>42</v>
      </c>
      <c r="C17" s="14" t="s">
        <v>43</v>
      </c>
      <c r="D17" s="14">
        <v>100</v>
      </c>
      <c r="E17" s="15">
        <v>30</v>
      </c>
      <c r="F17" s="15">
        <v>30</v>
      </c>
      <c r="G17" s="16">
        <v>29</v>
      </c>
      <c r="H17" s="16">
        <v>87</v>
      </c>
      <c r="I17" s="37">
        <v>9000</v>
      </c>
      <c r="J17" s="32" t="s">
        <v>44</v>
      </c>
      <c r="K17" s="14" t="s">
        <v>41</v>
      </c>
      <c r="L17" s="14" t="s">
        <v>37</v>
      </c>
      <c r="M17" s="16"/>
    </row>
    <row r="18" s="1" customFormat="1" ht="31" customHeight="1" spans="1:13">
      <c r="A18" s="13">
        <v>11</v>
      </c>
      <c r="B18" s="14" t="s">
        <v>45</v>
      </c>
      <c r="C18" s="14" t="s">
        <v>34</v>
      </c>
      <c r="D18" s="14">
        <v>200</v>
      </c>
      <c r="E18" s="15">
        <v>30</v>
      </c>
      <c r="F18" s="15">
        <v>26</v>
      </c>
      <c r="G18" s="16">
        <v>26</v>
      </c>
      <c r="H18" s="16">
        <v>181</v>
      </c>
      <c r="I18" s="37">
        <v>36200</v>
      </c>
      <c r="J18" s="32" t="s">
        <v>40</v>
      </c>
      <c r="K18" s="14" t="s">
        <v>41</v>
      </c>
      <c r="L18" s="14" t="s">
        <v>37</v>
      </c>
      <c r="M18" s="16"/>
    </row>
    <row r="19" s="1" customFormat="1" ht="31" customHeight="1" spans="1:13">
      <c r="A19" s="13">
        <v>12</v>
      </c>
      <c r="B19" s="14" t="s">
        <v>46</v>
      </c>
      <c r="C19" s="14" t="s">
        <v>34</v>
      </c>
      <c r="D19" s="14">
        <v>200</v>
      </c>
      <c r="E19" s="15">
        <v>30</v>
      </c>
      <c r="F19" s="15">
        <v>29</v>
      </c>
      <c r="G19" s="16">
        <v>29</v>
      </c>
      <c r="H19" s="16">
        <v>203</v>
      </c>
      <c r="I19" s="37">
        <v>40600</v>
      </c>
      <c r="J19" s="32" t="s">
        <v>47</v>
      </c>
      <c r="K19" s="14" t="s">
        <v>41</v>
      </c>
      <c r="L19" s="14" t="s">
        <v>37</v>
      </c>
      <c r="M19" s="16"/>
    </row>
    <row r="20" s="1" customFormat="1" ht="31" customHeight="1" spans="1:13">
      <c r="A20" s="13">
        <v>13</v>
      </c>
      <c r="B20" s="14" t="s">
        <v>46</v>
      </c>
      <c r="C20" s="14" t="s">
        <v>34</v>
      </c>
      <c r="D20" s="14">
        <v>200</v>
      </c>
      <c r="E20" s="15">
        <v>30</v>
      </c>
      <c r="F20" s="15">
        <v>27</v>
      </c>
      <c r="G20" s="16">
        <v>27</v>
      </c>
      <c r="H20" s="16">
        <v>189</v>
      </c>
      <c r="I20" s="37">
        <v>37800</v>
      </c>
      <c r="J20" s="32" t="s">
        <v>48</v>
      </c>
      <c r="K20" s="14" t="s">
        <v>41</v>
      </c>
      <c r="L20" s="14" t="s">
        <v>37</v>
      </c>
      <c r="M20" s="16"/>
    </row>
    <row r="21" s="1" customFormat="1" ht="45" customHeight="1" spans="1:13">
      <c r="A21" s="13">
        <v>14</v>
      </c>
      <c r="B21" s="14" t="s">
        <v>49</v>
      </c>
      <c r="C21" s="14" t="s">
        <v>34</v>
      </c>
      <c r="D21" s="14">
        <v>200</v>
      </c>
      <c r="E21" s="14">
        <v>30</v>
      </c>
      <c r="F21" s="14">
        <v>30</v>
      </c>
      <c r="G21" s="14">
        <v>29</v>
      </c>
      <c r="H21" s="14">
        <v>196</v>
      </c>
      <c r="I21" s="14">
        <v>39200</v>
      </c>
      <c r="J21" s="14" t="s">
        <v>40</v>
      </c>
      <c r="K21" s="14" t="s">
        <v>41</v>
      </c>
      <c r="L21" s="14" t="s">
        <v>37</v>
      </c>
      <c r="M21" s="14"/>
    </row>
    <row r="22" s="1" customFormat="1" ht="35" customHeight="1" spans="1:13">
      <c r="A22" s="23" t="s">
        <v>50</v>
      </c>
      <c r="B22" s="24"/>
      <c r="C22" s="25"/>
      <c r="D22" s="25"/>
      <c r="E22" s="26"/>
      <c r="F22" s="26"/>
      <c r="G22" s="14">
        <f>SUM(G8:G21)</f>
        <v>463</v>
      </c>
      <c r="H22" s="14">
        <f>SUM(H8:H21)</f>
        <v>6002</v>
      </c>
      <c r="I22" s="14">
        <f>SUM(I8:I21)</f>
        <v>768410</v>
      </c>
      <c r="J22" s="38"/>
      <c r="K22" s="39"/>
      <c r="L22" s="39"/>
      <c r="M22" s="40"/>
    </row>
  </sheetData>
  <autoFilter ref="A6:Q22">
    <extLst/>
  </autoFilter>
  <mergeCells count="19">
    <mergeCell ref="A1:B1"/>
    <mergeCell ref="A2:M2"/>
    <mergeCell ref="A3:M3"/>
    <mergeCell ref="C4:D4"/>
    <mergeCell ref="E4:H4"/>
    <mergeCell ref="A22:B22"/>
    <mergeCell ref="A4:A7"/>
    <mergeCell ref="B4:B7"/>
    <mergeCell ref="C5:C7"/>
    <mergeCell ref="D5:D7"/>
    <mergeCell ref="E5:E7"/>
    <mergeCell ref="F5:F7"/>
    <mergeCell ref="G5:G7"/>
    <mergeCell ref="H5:H7"/>
    <mergeCell ref="I5:I7"/>
    <mergeCell ref="J4:J7"/>
    <mergeCell ref="K4:K7"/>
    <mergeCell ref="L4:L7"/>
    <mergeCell ref="M4:M7"/>
  </mergeCells>
  <pageMargins left="0.432638888888889" right="0.0388888888888889" top="0.432638888888889" bottom="0.751388888888889" header="0.297916666666667" footer="0.297916666666667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2021-11-29T05:53:27Z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